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6465" activeTab="0"/>
  </bookViews>
  <sheets>
    <sheet name="01.07.2011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<sst xmlns="http://schemas.openxmlformats.org/spreadsheetml/2006/main" count="84" uniqueCount="51">
  <si>
    <t>цв/п</t>
  </si>
  <si>
    <t>кг</t>
  </si>
  <si>
    <t>п/эт ц/п</t>
  </si>
  <si>
    <t>Цена опт</t>
  </si>
  <si>
    <t>Наименование товара</t>
  </si>
  <si>
    <t>Газон Лиллипут 10 кг.</t>
  </si>
  <si>
    <t>Газон Спорт и игра 10 кг.</t>
  </si>
  <si>
    <t>Газон Тенистый сад 10 кг.</t>
  </si>
  <si>
    <t>Газон Универ-ый вес (от 20 кг)</t>
  </si>
  <si>
    <t>Газон Универс-ый 10 кг.</t>
  </si>
  <si>
    <t>Газон Шалапут 10 кг.</t>
  </si>
  <si>
    <t>Газон Шалапут 5 кг.</t>
  </si>
  <si>
    <t>Клевер белый нанук вес.</t>
  </si>
  <si>
    <t>Клевер белый ползучий вес</t>
  </si>
  <si>
    <t>Клевер красный вес.</t>
  </si>
  <si>
    <t>Полевица побегоносная кроми вес.</t>
  </si>
  <si>
    <t>Фацелия "голубой газон"вес</t>
  </si>
  <si>
    <t>Газон Лиллипут 125 г цв.п13*20</t>
  </si>
  <si>
    <t>Газон мавр-й с однол. 125 г цв.п13*20</t>
  </si>
  <si>
    <t>Газон Спорт и игра 2 кг</t>
  </si>
  <si>
    <t>Газон Спорт и игра 5 кг</t>
  </si>
  <si>
    <t>Газон Тенистый сад 1 кг.</t>
  </si>
  <si>
    <t>Газон Тенистый сад 125 г цв.п13*20</t>
  </si>
  <si>
    <t>Газон Универсальный 125 г цв.п13*20</t>
  </si>
  <si>
    <t>Газон Универсальный 5кг.</t>
  </si>
  <si>
    <t>Газон Шалапут 125 г цв.п13*20</t>
  </si>
  <si>
    <t>Клевер белый 60 г цв.п13*20</t>
  </si>
  <si>
    <t>Клевер красный 60 г цв.п13*20</t>
  </si>
  <si>
    <t>Лядвенец рогатый 60 г цв.п13*20</t>
  </si>
  <si>
    <t>Полевица побегоносная 60 г цв.п13*2</t>
  </si>
  <si>
    <t>Горох 500 г посевной цв.п</t>
  </si>
  <si>
    <t>Горчица белая 250 г цв.п13*20</t>
  </si>
  <si>
    <t>Горчица белая вес</t>
  </si>
  <si>
    <t>Люпин желтый сидеральный вес</t>
  </si>
  <si>
    <t>Люпин однолетний сидеральный 500 г цв.п</t>
  </si>
  <si>
    <t>Овес сидеральный 250 г цв.п13*20</t>
  </si>
  <si>
    <t>Овес сидеральный 500 г цв.п</t>
  </si>
  <si>
    <t>Овес сидеральный вес</t>
  </si>
  <si>
    <t>Рапс озимый 250 г цв.п</t>
  </si>
  <si>
    <t>Рапс озимый вес</t>
  </si>
  <si>
    <t>Рожь озимая 500 г цв.п</t>
  </si>
  <si>
    <t>Заказ</t>
  </si>
  <si>
    <t>Сумма</t>
  </si>
  <si>
    <t>Фас</t>
  </si>
  <si>
    <t>ГАЗОНЫ КРУПНОФАСОВАННЫЕ</t>
  </si>
  <si>
    <t>ГАЗОНЫ МЕЛКОФАСОВАННЫЕ</t>
  </si>
  <si>
    <t>СИДЕРАТЫ (ЗЕЛЕНОЕ УДОБРЕНИЕ)</t>
  </si>
  <si>
    <t>Сумма вашего заказа</t>
  </si>
  <si>
    <t>"Изумрудный мир"</t>
  </si>
  <si>
    <t>i-zoom.biz</t>
  </si>
  <si>
    <t>i-zoom@yandex.ru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</si>
</sst>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руб.&quot;"/>
    <numFmt numFmtId="165" formatCode="0.00&quot; руб.&quot;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</numFmts>
  <fonts count="31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7"/>
      <name val="Arial"/>
      <family val="2"/>
    </font>
    <font>
      <sz val="8"/>
      <name val="Arial Cyr"/>
      <family val="0"/>
    </font>
    <font>
      <b/>
      <i/>
      <sz val="8"/>
      <color indexed="17"/>
      <name val="Arial"/>
      <family val="2"/>
    </font>
    <font>
      <b/>
      <u val="single"/>
      <sz val="12"/>
      <name val="Arial Cyr"/>
      <family val="0"/>
    </font>
    <font>
      <u val="single"/>
      <sz val="8"/>
      <color indexed="12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i/>
      <sz val="12"/>
      <color indexed="1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 horizontal="left"/>
      <protection/>
    </xf>
    <xf numFmtId="0" fontId="2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right" vertical="top" wrapText="1"/>
    </xf>
    <xf numFmtId="0" fontId="2" fillId="0" borderId="13" xfId="0" applyNumberFormat="1" applyFont="1" applyFill="1" applyBorder="1" applyAlignment="1">
      <alignment horizontal="right" vertical="top" wrapText="1"/>
    </xf>
    <xf numFmtId="165" fontId="2" fillId="0" borderId="12" xfId="0" applyNumberFormat="1" applyFont="1" applyFill="1" applyBorder="1" applyAlignment="1">
      <alignment horizontal="right" vertical="top" wrapText="1"/>
    </xf>
    <xf numFmtId="165" fontId="2" fillId="0" borderId="14" xfId="0" applyNumberFormat="1" applyFont="1" applyFill="1" applyBorder="1" applyAlignment="1">
      <alignment horizontal="right" vertical="top" wrapText="1"/>
    </xf>
    <xf numFmtId="0" fontId="2" fillId="0" borderId="15" xfId="0" applyNumberFormat="1" applyFont="1" applyFill="1" applyBorder="1" applyAlignment="1">
      <alignment horizontal="right" vertical="top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3" fillId="24" borderId="19" xfId="0" applyNumberFormat="1" applyFont="1" applyFill="1" applyBorder="1" applyAlignment="1">
      <alignment horizontal="right" vertical="top" wrapText="1"/>
    </xf>
    <xf numFmtId="0" fontId="3" fillId="24" borderId="20" xfId="0" applyNumberFormat="1" applyFont="1" applyFill="1" applyBorder="1" applyAlignment="1">
      <alignment horizontal="right" vertical="top" wrapText="1"/>
    </xf>
    <xf numFmtId="0" fontId="3" fillId="24" borderId="21" xfId="0" applyFont="1" applyFill="1" applyBorder="1" applyAlignment="1">
      <alignment/>
    </xf>
    <xf numFmtId="0" fontId="3" fillId="24" borderId="20" xfId="0" applyFont="1" applyFill="1" applyBorder="1" applyAlignment="1">
      <alignment/>
    </xf>
    <xf numFmtId="0" fontId="2" fillId="24" borderId="12" xfId="0" applyNumberFormat="1" applyFont="1" applyFill="1" applyBorder="1" applyAlignment="1">
      <alignment horizontal="right" vertical="top" wrapText="1"/>
    </xf>
    <xf numFmtId="0" fontId="2" fillId="24" borderId="13" xfId="0" applyNumberFormat="1" applyFont="1" applyFill="1" applyBorder="1" applyAlignment="1">
      <alignment horizontal="right" vertical="top" wrapText="1"/>
    </xf>
    <xf numFmtId="0" fontId="2" fillId="24" borderId="22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1" fillId="4" borderId="23" xfId="0" applyFont="1" applyFill="1" applyBorder="1" applyAlignment="1">
      <alignment horizontal="center"/>
    </xf>
    <xf numFmtId="0" fontId="2" fillId="4" borderId="22" xfId="0" applyFont="1" applyFill="1" applyBorder="1" applyAlignment="1">
      <alignment/>
    </xf>
    <xf numFmtId="0" fontId="2" fillId="4" borderId="24" xfId="0" applyFont="1" applyFill="1" applyBorder="1" applyAlignment="1">
      <alignment/>
    </xf>
    <xf numFmtId="0" fontId="1" fillId="22" borderId="18" xfId="0" applyFont="1" applyFill="1" applyBorder="1" applyAlignment="1">
      <alignment horizontal="center"/>
    </xf>
    <xf numFmtId="0" fontId="2" fillId="22" borderId="13" xfId="0" applyFont="1" applyFill="1" applyBorder="1" applyAlignment="1">
      <alignment/>
    </xf>
    <xf numFmtId="0" fontId="2" fillId="22" borderId="15" xfId="0" applyFont="1" applyFill="1" applyBorder="1" applyAlignment="1">
      <alignment/>
    </xf>
    <xf numFmtId="0" fontId="2" fillId="0" borderId="16" xfId="0" applyNumberFormat="1" applyFont="1" applyFill="1" applyBorder="1" applyAlignment="1">
      <alignment horizontal="left" vertical="top" wrapText="1"/>
    </xf>
    <xf numFmtId="0" fontId="0" fillId="0" borderId="25" xfId="0" applyBorder="1" applyAlignment="1">
      <alignment/>
    </xf>
    <xf numFmtId="0" fontId="2" fillId="0" borderId="25" xfId="0" applyFont="1" applyFill="1" applyBorder="1" applyAlignment="1">
      <alignment/>
    </xf>
    <xf numFmtId="0" fontId="2" fillId="22" borderId="26" xfId="0" applyFont="1" applyFill="1" applyBorder="1" applyAlignment="1">
      <alignment/>
    </xf>
    <xf numFmtId="0" fontId="4" fillId="24" borderId="10" xfId="0" applyNumberFormat="1" applyFont="1" applyFill="1" applyBorder="1" applyAlignment="1">
      <alignment horizontal="left" vertical="top" wrapText="1"/>
    </xf>
    <xf numFmtId="0" fontId="4" fillId="24" borderId="27" xfId="0" applyNumberFormat="1" applyFont="1" applyFill="1" applyBorder="1" applyAlignment="1">
      <alignment horizontal="left" vertical="top" wrapText="1"/>
    </xf>
    <xf numFmtId="0" fontId="2" fillId="25" borderId="0" xfId="55" applyFill="1" applyBorder="1" applyAlignment="1">
      <alignment/>
      <protection/>
    </xf>
    <xf numFmtId="0" fontId="23" fillId="25" borderId="0" xfId="55" applyFont="1" applyFill="1" applyBorder="1" applyAlignment="1">
      <alignment horizontal="center"/>
      <protection/>
    </xf>
    <xf numFmtId="0" fontId="24" fillId="25" borderId="0" xfId="54" applyFont="1" applyFill="1" applyBorder="1">
      <alignment/>
      <protection/>
    </xf>
    <xf numFmtId="0" fontId="5" fillId="25" borderId="0" xfId="54" applyFill="1" applyBorder="1">
      <alignment/>
      <protection/>
    </xf>
    <xf numFmtId="0" fontId="25" fillId="25" borderId="0" xfId="55" applyFont="1" applyFill="1" applyBorder="1" applyAlignment="1">
      <alignment/>
      <protection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0" fontId="23" fillId="25" borderId="0" xfId="55" applyFont="1" applyFill="1" applyAlignment="1">
      <alignment horizontal="center" vertical="justify"/>
      <protection/>
    </xf>
    <xf numFmtId="0" fontId="2" fillId="25" borderId="0" xfId="55" applyFill="1" applyAlignment="1">
      <alignment horizontal="center" vertical="justify"/>
      <protection/>
    </xf>
    <xf numFmtId="0" fontId="30" fillId="25" borderId="0" xfId="43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Лист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Прайс оп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66675</xdr:rowOff>
    </xdr:from>
    <xdr:to>
      <xdr:col>3</xdr:col>
      <xdr:colOff>609600</xdr:colOff>
      <xdr:row>6</xdr:row>
      <xdr:rowOff>38100</xdr:rowOff>
    </xdr:to>
    <xdr:sp>
      <xdr:nvSpPr>
        <xdr:cNvPr id="1" name="Текст 4"/>
        <xdr:cNvSpPr>
          <a:spLocks/>
        </xdr:cNvSpPr>
      </xdr:nvSpPr>
      <xdr:spPr>
        <a:xfrm>
          <a:off x="4219575" y="66675"/>
          <a:ext cx="1895475" cy="971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sng" baseline="0">
              <a:latin typeface="Arial Cyr"/>
              <a:ea typeface="Arial Cyr"/>
              <a:cs typeface="Arial Cyr"/>
            </a:rPr>
            <a:t>01 июля 2011 г.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8-916-117-46-81
Юрий
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shsad@rambler.ru" TargetMode="External" /><Relationship Id="rId2" Type="http://schemas.openxmlformats.org/officeDocument/2006/relationships/hyperlink" Target="mailto:nashsad@rambler.ru" TargetMode="External" /><Relationship Id="rId3" Type="http://schemas.openxmlformats.org/officeDocument/2006/relationships/hyperlink" Target="mailto:nashsad@rambler.ru" TargetMode="External" /><Relationship Id="rId4" Type="http://schemas.openxmlformats.org/officeDocument/2006/relationships/hyperlink" Target="mailto:nashsad@rambler.ru" TargetMode="External" /><Relationship Id="rId5" Type="http://schemas.openxmlformats.org/officeDocument/2006/relationships/hyperlink" Target="mailto:i-zoom@yandex.ru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1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55.25390625" style="0" bestFit="1" customWidth="1"/>
    <col min="2" max="2" width="10.375" style="0" bestFit="1" customWidth="1"/>
    <col min="3" max="3" width="6.625" style="0" bestFit="1" customWidth="1"/>
  </cols>
  <sheetData>
    <row r="1" spans="1:252" ht="12.75" customHeight="1">
      <c r="A1" s="32"/>
      <c r="B1" s="32"/>
      <c r="C1" s="32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</row>
    <row r="2" spans="1:252" ht="15">
      <c r="A2" s="40" t="s">
        <v>48</v>
      </c>
      <c r="B2" s="32"/>
      <c r="C2" s="32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</row>
    <row r="3" spans="1:252" ht="12.75" customHeight="1">
      <c r="A3" s="41"/>
      <c r="B3" s="32"/>
      <c r="C3" s="32"/>
      <c r="D3" s="3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</row>
    <row r="4" spans="1:255" ht="12.75" customHeight="1">
      <c r="A4" s="33" t="s">
        <v>49</v>
      </c>
      <c r="B4" s="36"/>
      <c r="C4" s="36"/>
      <c r="D4" s="36"/>
      <c r="E4" s="36"/>
      <c r="F4" s="36"/>
      <c r="G4" s="34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</row>
    <row r="5" spans="1:255" ht="12.75" customHeight="1">
      <c r="A5" s="42" t="s">
        <v>50</v>
      </c>
      <c r="B5" s="37"/>
      <c r="C5" s="37"/>
      <c r="D5" s="38"/>
      <c r="E5" s="38"/>
      <c r="F5" s="38"/>
      <c r="G5" s="39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12.75" customHeight="1">
      <c r="A6" s="42"/>
      <c r="B6" s="37"/>
      <c r="C6" s="37"/>
      <c r="D6" s="38"/>
      <c r="E6" s="38"/>
      <c r="F6" s="38"/>
      <c r="G6" s="39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255" ht="12.75" customHeight="1" thickBot="1">
      <c r="A7" s="42"/>
      <c r="B7" s="37"/>
      <c r="C7" s="37"/>
      <c r="D7" s="38"/>
      <c r="E7" s="38"/>
      <c r="F7" s="38"/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</row>
    <row r="8" spans="1:5" ht="13.5" thickBot="1">
      <c r="A8" s="9" t="s">
        <v>4</v>
      </c>
      <c r="B8" s="10" t="s">
        <v>3</v>
      </c>
      <c r="C8" s="11" t="s">
        <v>43</v>
      </c>
      <c r="D8" s="20" t="s">
        <v>41</v>
      </c>
      <c r="E8" s="23" t="s">
        <v>42</v>
      </c>
    </row>
    <row r="9" spans="1:5" ht="12.75">
      <c r="A9" s="31" t="s">
        <v>44</v>
      </c>
      <c r="B9" s="12"/>
      <c r="C9" s="13"/>
      <c r="D9" s="14"/>
      <c r="E9" s="15"/>
    </row>
    <row r="10" spans="1:5" ht="12.75">
      <c r="A10" s="2" t="s">
        <v>5</v>
      </c>
      <c r="B10" s="4">
        <v>1599</v>
      </c>
      <c r="C10" s="5" t="s">
        <v>0</v>
      </c>
      <c r="D10" s="21">
        <v>0</v>
      </c>
      <c r="E10" s="24">
        <f>B10*D10</f>
        <v>0</v>
      </c>
    </row>
    <row r="11" spans="1:5" ht="12.75">
      <c r="A11" s="2" t="s">
        <v>6</v>
      </c>
      <c r="B11" s="4">
        <v>1590</v>
      </c>
      <c r="C11" s="5" t="s">
        <v>0</v>
      </c>
      <c r="D11" s="21">
        <v>0</v>
      </c>
      <c r="E11" s="24">
        <f aca="true" t="shared" si="0" ref="E11:E47">B11*D11</f>
        <v>0</v>
      </c>
    </row>
    <row r="12" spans="1:5" ht="12.75">
      <c r="A12" s="2" t="s">
        <v>7</v>
      </c>
      <c r="B12" s="4">
        <v>1799</v>
      </c>
      <c r="C12" s="5" t="s">
        <v>0</v>
      </c>
      <c r="D12" s="21">
        <v>0</v>
      </c>
      <c r="E12" s="24">
        <f t="shared" si="0"/>
        <v>0</v>
      </c>
    </row>
    <row r="13" spans="1:5" ht="12.75">
      <c r="A13" s="2" t="s">
        <v>8</v>
      </c>
      <c r="B13" s="6">
        <v>114</v>
      </c>
      <c r="C13" s="5" t="s">
        <v>1</v>
      </c>
      <c r="D13" s="21">
        <v>0</v>
      </c>
      <c r="E13" s="24">
        <f t="shared" si="0"/>
        <v>0</v>
      </c>
    </row>
    <row r="14" spans="1:5" ht="12.75">
      <c r="A14" s="2" t="s">
        <v>9</v>
      </c>
      <c r="B14" s="4">
        <v>1190</v>
      </c>
      <c r="C14" s="5" t="s">
        <v>0</v>
      </c>
      <c r="D14" s="21">
        <v>0</v>
      </c>
      <c r="E14" s="24">
        <f t="shared" si="0"/>
        <v>0</v>
      </c>
    </row>
    <row r="15" spans="1:5" ht="12.75">
      <c r="A15" s="2" t="s">
        <v>10</v>
      </c>
      <c r="B15" s="4">
        <v>1599</v>
      </c>
      <c r="C15" s="5" t="s">
        <v>0</v>
      </c>
      <c r="D15" s="21">
        <v>0</v>
      </c>
      <c r="E15" s="24">
        <f t="shared" si="0"/>
        <v>0</v>
      </c>
    </row>
    <row r="16" spans="1:5" ht="12.75">
      <c r="A16" s="2" t="s">
        <v>11</v>
      </c>
      <c r="B16" s="6">
        <v>890</v>
      </c>
      <c r="C16" s="5" t="s">
        <v>0</v>
      </c>
      <c r="D16" s="21">
        <v>0</v>
      </c>
      <c r="E16" s="24">
        <f t="shared" si="0"/>
        <v>0</v>
      </c>
    </row>
    <row r="17" spans="1:5" ht="12.75">
      <c r="A17" s="2" t="s">
        <v>12</v>
      </c>
      <c r="B17" s="6">
        <v>449</v>
      </c>
      <c r="C17" s="5" t="s">
        <v>1</v>
      </c>
      <c r="D17" s="21">
        <v>0</v>
      </c>
      <c r="E17" s="24">
        <f t="shared" si="0"/>
        <v>0</v>
      </c>
    </row>
    <row r="18" spans="1:5" ht="12.75">
      <c r="A18" s="2" t="s">
        <v>13</v>
      </c>
      <c r="B18" s="6">
        <v>349</v>
      </c>
      <c r="C18" s="5" t="s">
        <v>1</v>
      </c>
      <c r="D18" s="21">
        <v>0</v>
      </c>
      <c r="E18" s="24">
        <f t="shared" si="0"/>
        <v>0</v>
      </c>
    </row>
    <row r="19" spans="1:5" ht="12.75">
      <c r="A19" s="2" t="s">
        <v>14</v>
      </c>
      <c r="B19" s="6">
        <v>140</v>
      </c>
      <c r="C19" s="5" t="s">
        <v>1</v>
      </c>
      <c r="D19" s="21">
        <v>0</v>
      </c>
      <c r="E19" s="24">
        <f t="shared" si="0"/>
        <v>0</v>
      </c>
    </row>
    <row r="20" spans="1:5" ht="12.75">
      <c r="A20" s="2" t="s">
        <v>15</v>
      </c>
      <c r="B20" s="6">
        <v>590</v>
      </c>
      <c r="C20" s="5" t="s">
        <v>1</v>
      </c>
      <c r="D20" s="21">
        <v>0</v>
      </c>
      <c r="E20" s="24">
        <f t="shared" si="0"/>
        <v>0</v>
      </c>
    </row>
    <row r="21" spans="1:5" ht="12.75">
      <c r="A21" s="2" t="s">
        <v>16</v>
      </c>
      <c r="B21" s="6">
        <v>190</v>
      </c>
      <c r="C21" s="5" t="s">
        <v>1</v>
      </c>
      <c r="D21" s="21">
        <v>0</v>
      </c>
      <c r="E21" s="24">
        <f t="shared" si="0"/>
        <v>0</v>
      </c>
    </row>
    <row r="22" spans="1:5" ht="12.75">
      <c r="A22" s="30" t="s">
        <v>45</v>
      </c>
      <c r="B22" s="16"/>
      <c r="C22" s="17"/>
      <c r="D22" s="18"/>
      <c r="E22" s="19"/>
    </row>
    <row r="23" spans="1:5" ht="12.75">
      <c r="A23" s="2" t="s">
        <v>17</v>
      </c>
      <c r="B23" s="6">
        <v>39</v>
      </c>
      <c r="C23" s="5" t="s">
        <v>0</v>
      </c>
      <c r="D23" s="21">
        <v>0</v>
      </c>
      <c r="E23" s="24">
        <f t="shared" si="0"/>
        <v>0</v>
      </c>
    </row>
    <row r="24" spans="1:5" ht="12.75">
      <c r="A24" s="2" t="s">
        <v>18</v>
      </c>
      <c r="B24" s="6">
        <v>34.99</v>
      </c>
      <c r="C24" s="5" t="s">
        <v>0</v>
      </c>
      <c r="D24" s="21">
        <v>0</v>
      </c>
      <c r="E24" s="24">
        <f t="shared" si="0"/>
        <v>0</v>
      </c>
    </row>
    <row r="25" spans="1:5" ht="12.75">
      <c r="A25" s="2" t="s">
        <v>19</v>
      </c>
      <c r="B25" s="6">
        <v>339</v>
      </c>
      <c r="C25" s="5" t="s">
        <v>0</v>
      </c>
      <c r="D25" s="21">
        <v>0</v>
      </c>
      <c r="E25" s="24">
        <f t="shared" si="0"/>
        <v>0</v>
      </c>
    </row>
    <row r="26" spans="1:5" ht="12.75">
      <c r="A26" s="2" t="s">
        <v>20</v>
      </c>
      <c r="B26" s="6">
        <v>840</v>
      </c>
      <c r="C26" s="5" t="s">
        <v>0</v>
      </c>
      <c r="D26" s="21">
        <v>0</v>
      </c>
      <c r="E26" s="24">
        <f t="shared" si="0"/>
        <v>0</v>
      </c>
    </row>
    <row r="27" spans="1:5" ht="12.75">
      <c r="A27" s="2" t="s">
        <v>21</v>
      </c>
      <c r="B27" s="6">
        <v>189</v>
      </c>
      <c r="C27" s="5" t="s">
        <v>2</v>
      </c>
      <c r="D27" s="21">
        <v>0</v>
      </c>
      <c r="E27" s="24">
        <f t="shared" si="0"/>
        <v>0</v>
      </c>
    </row>
    <row r="28" spans="1:5" ht="12.75">
      <c r="A28" s="2" t="s">
        <v>22</v>
      </c>
      <c r="B28" s="6">
        <v>39</v>
      </c>
      <c r="C28" s="5" t="s">
        <v>0</v>
      </c>
      <c r="D28" s="21">
        <v>0</v>
      </c>
      <c r="E28" s="24">
        <f t="shared" si="0"/>
        <v>0</v>
      </c>
    </row>
    <row r="29" spans="1:5" ht="12.75">
      <c r="A29" s="2" t="s">
        <v>23</v>
      </c>
      <c r="B29" s="6">
        <v>29</v>
      </c>
      <c r="C29" s="5" t="s">
        <v>0</v>
      </c>
      <c r="D29" s="21">
        <v>0</v>
      </c>
      <c r="E29" s="24">
        <f t="shared" si="0"/>
        <v>0</v>
      </c>
    </row>
    <row r="30" spans="1:5" ht="12.75">
      <c r="A30" s="2" t="s">
        <v>24</v>
      </c>
      <c r="B30" s="6">
        <v>640</v>
      </c>
      <c r="C30" s="5" t="s">
        <v>2</v>
      </c>
      <c r="D30" s="21">
        <v>0</v>
      </c>
      <c r="E30" s="24">
        <f t="shared" si="0"/>
        <v>0</v>
      </c>
    </row>
    <row r="31" spans="1:5" ht="12.75">
      <c r="A31" s="2" t="s">
        <v>25</v>
      </c>
      <c r="B31" s="6">
        <v>39.9</v>
      </c>
      <c r="C31" s="5" t="s">
        <v>0</v>
      </c>
      <c r="D31" s="21">
        <v>0</v>
      </c>
      <c r="E31" s="24">
        <f t="shared" si="0"/>
        <v>0</v>
      </c>
    </row>
    <row r="32" spans="1:5" ht="12.75">
      <c r="A32" s="2" t="s">
        <v>26</v>
      </c>
      <c r="B32" s="6">
        <v>49</v>
      </c>
      <c r="C32" s="5" t="s">
        <v>0</v>
      </c>
      <c r="D32" s="21">
        <v>0</v>
      </c>
      <c r="E32" s="24">
        <f t="shared" si="0"/>
        <v>0</v>
      </c>
    </row>
    <row r="33" spans="1:5" ht="12.75">
      <c r="A33" s="2" t="s">
        <v>27</v>
      </c>
      <c r="B33" s="6">
        <v>19.9</v>
      </c>
      <c r="C33" s="5" t="s">
        <v>0</v>
      </c>
      <c r="D33" s="21">
        <v>0</v>
      </c>
      <c r="E33" s="24">
        <f t="shared" si="0"/>
        <v>0</v>
      </c>
    </row>
    <row r="34" spans="1:5" ht="12.75">
      <c r="A34" s="2" t="s">
        <v>28</v>
      </c>
      <c r="B34" s="6">
        <v>19</v>
      </c>
      <c r="C34" s="5" t="s">
        <v>0</v>
      </c>
      <c r="D34" s="21">
        <v>0</v>
      </c>
      <c r="E34" s="24">
        <f t="shared" si="0"/>
        <v>0</v>
      </c>
    </row>
    <row r="35" spans="1:5" ht="12.75">
      <c r="A35" s="2" t="s">
        <v>29</v>
      </c>
      <c r="B35" s="6">
        <v>54</v>
      </c>
      <c r="C35" s="5" t="s">
        <v>0</v>
      </c>
      <c r="D35" s="21">
        <v>0</v>
      </c>
      <c r="E35" s="24">
        <f t="shared" si="0"/>
        <v>0</v>
      </c>
    </row>
    <row r="36" spans="1:5" ht="12.75">
      <c r="A36" s="30" t="s">
        <v>46</v>
      </c>
      <c r="B36" s="16"/>
      <c r="C36" s="17"/>
      <c r="D36" s="18"/>
      <c r="E36" s="19"/>
    </row>
    <row r="37" spans="1:5" ht="12.75">
      <c r="A37" s="2" t="s">
        <v>30</v>
      </c>
      <c r="B37" s="6">
        <v>39</v>
      </c>
      <c r="C37" s="5" t="s">
        <v>0</v>
      </c>
      <c r="D37" s="21">
        <v>0</v>
      </c>
      <c r="E37" s="24">
        <f t="shared" si="0"/>
        <v>0</v>
      </c>
    </row>
    <row r="38" spans="1:5" ht="12.75">
      <c r="A38" s="2" t="s">
        <v>31</v>
      </c>
      <c r="B38" s="6">
        <v>29</v>
      </c>
      <c r="C38" s="5" t="s">
        <v>0</v>
      </c>
      <c r="D38" s="21">
        <v>0</v>
      </c>
      <c r="E38" s="24">
        <f t="shared" si="0"/>
        <v>0</v>
      </c>
    </row>
    <row r="39" spans="1:5" ht="12.75">
      <c r="A39" s="2" t="s">
        <v>32</v>
      </c>
      <c r="B39" s="6">
        <v>44</v>
      </c>
      <c r="C39" s="5" t="s">
        <v>1</v>
      </c>
      <c r="D39" s="21">
        <v>0</v>
      </c>
      <c r="E39" s="24">
        <f t="shared" si="0"/>
        <v>0</v>
      </c>
    </row>
    <row r="40" spans="1:5" ht="12.75">
      <c r="A40" s="2" t="s">
        <v>33</v>
      </c>
      <c r="B40" s="6">
        <v>60</v>
      </c>
      <c r="C40" s="5" t="s">
        <v>1</v>
      </c>
      <c r="D40" s="21">
        <v>0</v>
      </c>
      <c r="E40" s="24">
        <f t="shared" si="0"/>
        <v>0</v>
      </c>
    </row>
    <row r="41" spans="1:5" ht="12.75">
      <c r="A41" s="2" t="s">
        <v>34</v>
      </c>
      <c r="B41" s="6">
        <v>40</v>
      </c>
      <c r="C41" s="5" t="s">
        <v>0</v>
      </c>
      <c r="D41" s="21">
        <v>0</v>
      </c>
      <c r="E41" s="24">
        <f t="shared" si="0"/>
        <v>0</v>
      </c>
    </row>
    <row r="42" spans="1:5" ht="12.75">
      <c r="A42" s="2" t="s">
        <v>35</v>
      </c>
      <c r="B42" s="6">
        <v>14</v>
      </c>
      <c r="C42" s="5" t="s">
        <v>0</v>
      </c>
      <c r="D42" s="21">
        <v>0</v>
      </c>
      <c r="E42" s="24">
        <f t="shared" si="0"/>
        <v>0</v>
      </c>
    </row>
    <row r="43" spans="1:5" ht="12.75">
      <c r="A43" s="2" t="s">
        <v>36</v>
      </c>
      <c r="B43" s="6">
        <v>25</v>
      </c>
      <c r="C43" s="5" t="s">
        <v>0</v>
      </c>
      <c r="D43" s="21">
        <v>0</v>
      </c>
      <c r="E43" s="24">
        <f t="shared" si="0"/>
        <v>0</v>
      </c>
    </row>
    <row r="44" spans="1:5" ht="12.75">
      <c r="A44" s="2" t="s">
        <v>37</v>
      </c>
      <c r="B44" s="6">
        <v>16</v>
      </c>
      <c r="C44" s="5" t="s">
        <v>1</v>
      </c>
      <c r="D44" s="21">
        <v>0</v>
      </c>
      <c r="E44" s="24">
        <f t="shared" si="0"/>
        <v>0</v>
      </c>
    </row>
    <row r="45" spans="1:5" ht="12.75">
      <c r="A45" s="2" t="s">
        <v>38</v>
      </c>
      <c r="B45" s="6">
        <v>40</v>
      </c>
      <c r="C45" s="5" t="s">
        <v>0</v>
      </c>
      <c r="D45" s="21">
        <v>0</v>
      </c>
      <c r="E45" s="24">
        <f t="shared" si="0"/>
        <v>0</v>
      </c>
    </row>
    <row r="46" spans="1:5" ht="12.75">
      <c r="A46" s="2" t="s">
        <v>39</v>
      </c>
      <c r="B46" s="6">
        <v>90</v>
      </c>
      <c r="C46" s="5" t="s">
        <v>1</v>
      </c>
      <c r="D46" s="21">
        <v>0</v>
      </c>
      <c r="E46" s="24">
        <f t="shared" si="0"/>
        <v>0</v>
      </c>
    </row>
    <row r="47" spans="1:5" ht="13.5" thickBot="1">
      <c r="A47" s="3" t="s">
        <v>40</v>
      </c>
      <c r="B47" s="7">
        <v>29</v>
      </c>
      <c r="C47" s="8" t="s">
        <v>0</v>
      </c>
      <c r="D47" s="22">
        <v>0</v>
      </c>
      <c r="E47" s="25">
        <f t="shared" si="0"/>
        <v>0</v>
      </c>
    </row>
    <row r="48" spans="1:5" ht="13.5" thickBot="1">
      <c r="A48" s="26" t="s">
        <v>47</v>
      </c>
      <c r="B48" s="27"/>
      <c r="C48" s="27"/>
      <c r="D48" s="28"/>
      <c r="E48" s="29">
        <f>SUM(E10:E47)</f>
        <v>0</v>
      </c>
    </row>
    <row r="50" ht="12.75">
      <c r="D50" s="1"/>
    </row>
    <row r="51" ht="12.75">
      <c r="D51" s="1"/>
    </row>
  </sheetData>
  <sheetProtection/>
  <hyperlinks>
    <hyperlink ref="A65501" r:id="rId1" display="nashsad@rambler.ru"/>
    <hyperlink ref="A65491" r:id="rId2" display="nashsad@rambler.ru"/>
    <hyperlink ref="A526" r:id="rId3" display="nashsad@rambler.ru"/>
    <hyperlink ref="A65311" r:id="rId4" display="nashsad@rambler.ru"/>
    <hyperlink ref="A5" r:id="rId5" display="i-zoom@yandex.ru"/>
  </hyperlinks>
  <printOptions/>
  <pageMargins left="0.75" right="0.75" top="1" bottom="1" header="0.5" footer="0.5"/>
  <pageSetup horizontalDpi="300" verticalDpi="300" orientation="portrait" paperSize="9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</dc:creator>
  <cp:keywords/>
  <dc:description/>
  <cp:lastModifiedBy>HELL</cp:lastModifiedBy>
  <dcterms:created xsi:type="dcterms:W3CDTF">2011-09-17T15:29:27Z</dcterms:created>
  <dcterms:modified xsi:type="dcterms:W3CDTF">2011-10-21T09:25:20Z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